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8510" windowHeight="8190"/>
  </bookViews>
  <sheets>
    <sheet name="打分表 (2)" sheetId="11" r:id="rId1"/>
  </sheets>
  <calcPr calcId="145621"/>
</workbook>
</file>

<file path=xl/calcChain.xml><?xml version="1.0" encoding="utf-8"?>
<calcChain xmlns="http://schemas.openxmlformats.org/spreadsheetml/2006/main">
  <c r="F7" i="11" l="1"/>
  <c r="F9" i="11"/>
  <c r="F8" i="11"/>
  <c r="F10" i="11"/>
  <c r="F6" i="11"/>
  <c r="F5" i="11"/>
  <c r="F4" i="11"/>
  <c r="F14" i="11"/>
  <c r="F11" i="11"/>
  <c r="F12" i="11"/>
  <c r="F15" i="11"/>
  <c r="F13" i="11"/>
  <c r="F17" i="11"/>
  <c r="F16" i="11"/>
  <c r="F18" i="11"/>
  <c r="F19" i="11"/>
  <c r="F21" i="11"/>
  <c r="F20" i="11"/>
  <c r="F22" i="11"/>
  <c r="F23" i="11"/>
  <c r="F24" i="11"/>
  <c r="F3" i="11"/>
</calcChain>
</file>

<file path=xl/sharedStrings.xml><?xml version="1.0" encoding="utf-8"?>
<sst xmlns="http://schemas.openxmlformats.org/spreadsheetml/2006/main" count="68" uniqueCount="66">
  <si>
    <t>周子清</t>
  </si>
  <si>
    <t>生物技术</t>
  </si>
  <si>
    <t>朱钰璞</t>
  </si>
  <si>
    <t>药学</t>
  </si>
  <si>
    <t>生物医学工程</t>
  </si>
  <si>
    <t>刘宗财</t>
  </si>
  <si>
    <t>预防医学</t>
  </si>
  <si>
    <t>航空航天医学</t>
  </si>
  <si>
    <t>姜一弘</t>
  </si>
  <si>
    <t>陈忱漾</t>
  </si>
  <si>
    <t>覃文聘</t>
  </si>
  <si>
    <t>口腔医学</t>
  </si>
  <si>
    <t>张心驰</t>
  </si>
  <si>
    <t>沈方田</t>
  </si>
  <si>
    <t>心理学</t>
  </si>
  <si>
    <t>杨梦圆</t>
  </si>
  <si>
    <t>丁  鹏</t>
  </si>
  <si>
    <t>临床医学</t>
  </si>
  <si>
    <t>肖昊翔</t>
  </si>
  <si>
    <t>邢珂珂</t>
  </si>
  <si>
    <t>苏鸿飞</t>
  </si>
  <si>
    <t>卢俞臣</t>
  </si>
  <si>
    <t>马庆智</t>
  </si>
  <si>
    <t>汪天赐</t>
    <phoneticPr fontId="5" type="noConversion"/>
  </si>
  <si>
    <t>郭  宁</t>
    <phoneticPr fontId="5" type="noConversion"/>
  </si>
  <si>
    <t>许  可</t>
    <phoneticPr fontId="5" type="noConversion"/>
  </si>
  <si>
    <t>徐  瑾</t>
    <phoneticPr fontId="5" type="noConversion"/>
  </si>
  <si>
    <t>曹  志</t>
    <phoneticPr fontId="5" type="noConversion"/>
  </si>
  <si>
    <t>彭  帆</t>
    <phoneticPr fontId="5" type="noConversion"/>
  </si>
  <si>
    <t>专  业</t>
    <phoneticPr fontId="5" type="noConversion"/>
  </si>
  <si>
    <t>姓  名</t>
    <phoneticPr fontId="5" type="noConversion"/>
  </si>
  <si>
    <t>郑  尧</t>
    <phoneticPr fontId="5" type="noConversion"/>
  </si>
  <si>
    <t>面试成绩</t>
    <phoneticPr fontId="5" type="noConversion"/>
  </si>
  <si>
    <t>学业成绩</t>
    <phoneticPr fontId="5" type="noConversion"/>
  </si>
  <si>
    <t>86.0</t>
    <phoneticPr fontId="5" type="noConversion"/>
  </si>
  <si>
    <t>84.3</t>
    <phoneticPr fontId="5" type="noConversion"/>
  </si>
  <si>
    <t>86.4</t>
    <phoneticPr fontId="5" type="noConversion"/>
  </si>
  <si>
    <t>88.0</t>
    <phoneticPr fontId="5" type="noConversion"/>
  </si>
  <si>
    <t>86.0</t>
    <phoneticPr fontId="5" type="noConversion"/>
  </si>
  <si>
    <t>85.4</t>
    <phoneticPr fontId="5" type="noConversion"/>
  </si>
  <si>
    <t>83.3</t>
    <phoneticPr fontId="5" type="noConversion"/>
  </si>
  <si>
    <t>86.0</t>
    <phoneticPr fontId="5" type="noConversion"/>
  </si>
  <si>
    <t>87.6</t>
    <phoneticPr fontId="5" type="noConversion"/>
  </si>
  <si>
    <t>87.0</t>
    <phoneticPr fontId="5" type="noConversion"/>
  </si>
  <si>
    <t>79.5</t>
    <phoneticPr fontId="5" type="noConversion"/>
  </si>
  <si>
    <t>84.1</t>
    <phoneticPr fontId="5" type="noConversion"/>
  </si>
  <si>
    <t>88.6</t>
    <phoneticPr fontId="5" type="noConversion"/>
  </si>
  <si>
    <t>81.9</t>
    <phoneticPr fontId="5" type="noConversion"/>
  </si>
  <si>
    <t>79.0</t>
    <phoneticPr fontId="5" type="noConversion"/>
  </si>
  <si>
    <t>84.4</t>
    <phoneticPr fontId="5" type="noConversion"/>
  </si>
  <si>
    <t>最终成绩</t>
    <phoneticPr fontId="5" type="noConversion"/>
  </si>
  <si>
    <t>89.78</t>
    <phoneticPr fontId="5" type="noConversion"/>
  </si>
  <si>
    <t>88.44</t>
    <phoneticPr fontId="5" type="noConversion"/>
  </si>
  <si>
    <t>90.00</t>
    <phoneticPr fontId="5" type="noConversion"/>
  </si>
  <si>
    <t>93.00</t>
    <phoneticPr fontId="5" type="noConversion"/>
  </si>
  <si>
    <t>排  名</t>
    <phoneticPr fontId="5" type="noConversion"/>
  </si>
  <si>
    <t>91.78</t>
    <phoneticPr fontId="5" type="noConversion"/>
  </si>
  <si>
    <t>94.44</t>
    <phoneticPr fontId="5" type="noConversion"/>
  </si>
  <si>
    <t>89.00</t>
    <phoneticPr fontId="5" type="noConversion"/>
  </si>
  <si>
    <t>90.11</t>
    <phoneticPr fontId="5" type="noConversion"/>
  </si>
  <si>
    <t>89.78</t>
    <phoneticPr fontId="5" type="noConversion"/>
  </si>
  <si>
    <t>92.11</t>
    <phoneticPr fontId="5" type="noConversion"/>
  </si>
  <si>
    <t>91.00</t>
    <phoneticPr fontId="5" type="noConversion"/>
  </si>
  <si>
    <t>91.44</t>
    <phoneticPr fontId="5" type="noConversion"/>
  </si>
  <si>
    <t>2021年本校应届生推免研究生最终成绩</t>
    <phoneticPr fontId="5" type="noConversion"/>
  </si>
  <si>
    <t>最终成绩=学业成绩*30%+面试成绩*70%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</si>
</sst>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14">
    <font>
      <sz val="11"/>
      <color theme="1"/>
      <name val="等线"/>
      <charset val="134"/>
      <scheme val="minor"/>
    </font>
    <font>
      <sz val="12"/>
      <color theme="1"/>
      <name val="等线"/>
      <charset val="134"/>
    </font>
    <font>
      <sz val="12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</font>
    <font>
      <sz val="12"/>
      <color rgb="FF000000"/>
      <name val="等线"/>
      <charset val="134"/>
    </font>
    <font>
      <sz val="12"/>
      <color indexed="8"/>
      <name val="宋体"/>
      <family val="3"/>
      <charset val="134"/>
    </font>
    <font>
      <b/>
      <sz val="12"/>
      <color theme="1"/>
      <name val="等线"/>
      <charset val="134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/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5" xfId="2"/>
    <cellStyle name="常规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5" sqref="E5"/>
    </sheetView>
  </sheetViews>
  <sheetFormatPr defaultColWidth="9" defaultRowHeight="13.5"/>
  <cols>
    <col min="1" max="1" width="13.875" style="3" bestFit="1" customWidth="1"/>
    <col min="2" max="2" width="15.625" style="3" customWidth="1"/>
    <col min="3" max="3" width="15.625" style="2" customWidth="1"/>
    <col min="4" max="5" width="15.625" style="30" customWidth="1"/>
    <col min="6" max="6" width="15.625" style="34" customWidth="1"/>
    <col min="7" max="16384" width="9" style="2"/>
  </cols>
  <sheetData>
    <row r="1" spans="1:6" ht="41.25" customHeight="1">
      <c r="A1" s="35" t="s">
        <v>64</v>
      </c>
      <c r="B1" s="35"/>
      <c r="C1" s="35"/>
      <c r="D1" s="35"/>
      <c r="E1" s="35"/>
      <c r="F1" s="35"/>
    </row>
    <row r="2" spans="1:6" s="14" customFormat="1" ht="34.5" customHeight="1">
      <c r="A2" s="13" t="s">
        <v>29</v>
      </c>
      <c r="B2" s="13" t="s">
        <v>55</v>
      </c>
      <c r="C2" s="13" t="s">
        <v>30</v>
      </c>
      <c r="D2" s="21" t="s">
        <v>33</v>
      </c>
      <c r="E2" s="21" t="s">
        <v>32</v>
      </c>
      <c r="F2" s="32" t="s">
        <v>50</v>
      </c>
    </row>
    <row r="3" spans="1:6" s="4" customFormat="1" ht="27" customHeight="1">
      <c r="A3" s="36" t="s">
        <v>17</v>
      </c>
      <c r="B3" s="18">
        <v>1</v>
      </c>
      <c r="C3" s="11" t="s">
        <v>19</v>
      </c>
      <c r="D3" s="22">
        <v>89.2</v>
      </c>
      <c r="E3" s="22">
        <v>92.67</v>
      </c>
      <c r="F3" s="33">
        <f>D3*0.3+E3*0.7</f>
        <v>91.629000000000005</v>
      </c>
    </row>
    <row r="4" spans="1:6" s="4" customFormat="1" ht="27" customHeight="1">
      <c r="A4" s="37"/>
      <c r="B4" s="18">
        <v>2</v>
      </c>
      <c r="C4" s="9" t="s">
        <v>16</v>
      </c>
      <c r="D4" s="10" t="s">
        <v>37</v>
      </c>
      <c r="E4" s="31">
        <v>92.78</v>
      </c>
      <c r="F4" s="33">
        <f>D4*0.3+E4*0.7</f>
        <v>91.346000000000004</v>
      </c>
    </row>
    <row r="5" spans="1:6" s="4" customFormat="1" ht="27" customHeight="1">
      <c r="A5" s="37"/>
      <c r="B5" s="18">
        <v>3</v>
      </c>
      <c r="C5" s="5" t="s">
        <v>28</v>
      </c>
      <c r="D5" s="24">
        <v>88.1</v>
      </c>
      <c r="E5" s="24">
        <v>92.44</v>
      </c>
      <c r="F5" s="33">
        <f>D5*0.3+E5*0.7</f>
        <v>91.137999999999991</v>
      </c>
    </row>
    <row r="6" spans="1:6" s="4" customFormat="1" ht="27" customHeight="1">
      <c r="A6" s="37"/>
      <c r="B6" s="18">
        <v>4</v>
      </c>
      <c r="C6" s="10" t="s">
        <v>18</v>
      </c>
      <c r="D6" s="10" t="s">
        <v>36</v>
      </c>
      <c r="E6" s="10" t="s">
        <v>53</v>
      </c>
      <c r="F6" s="33">
        <f>D6*0.3+E6*0.7</f>
        <v>88.919999999999987</v>
      </c>
    </row>
    <row r="7" spans="1:6" s="4" customFormat="1" ht="27" customHeight="1">
      <c r="A7" s="37"/>
      <c r="B7" s="18">
        <v>5</v>
      </c>
      <c r="C7" s="10" t="s">
        <v>22</v>
      </c>
      <c r="D7" s="10" t="s">
        <v>34</v>
      </c>
      <c r="E7" s="10" t="s">
        <v>51</v>
      </c>
      <c r="F7" s="33">
        <f t="shared" ref="F7:F24" si="0">D7*0.3+E7*0.7</f>
        <v>88.646000000000001</v>
      </c>
    </row>
    <row r="8" spans="1:6" s="4" customFormat="1" ht="27" customHeight="1">
      <c r="A8" s="37"/>
      <c r="B8" s="18">
        <v>6</v>
      </c>
      <c r="C8" s="5" t="s">
        <v>27</v>
      </c>
      <c r="D8" s="24">
        <v>85.5</v>
      </c>
      <c r="E8" s="24">
        <v>89.67</v>
      </c>
      <c r="F8" s="33">
        <f>D8*0.3+E8*0.7</f>
        <v>88.418999999999997</v>
      </c>
    </row>
    <row r="9" spans="1:6" s="4" customFormat="1" ht="27" customHeight="1">
      <c r="A9" s="37"/>
      <c r="B9" s="18">
        <v>7</v>
      </c>
      <c r="C9" s="12" t="s">
        <v>20</v>
      </c>
      <c r="D9" s="23">
        <v>82.9</v>
      </c>
      <c r="E9" s="23">
        <v>90.67</v>
      </c>
      <c r="F9" s="33">
        <f t="shared" si="0"/>
        <v>88.338999999999999</v>
      </c>
    </row>
    <row r="10" spans="1:6" s="4" customFormat="1" ht="27" customHeight="1">
      <c r="A10" s="38"/>
      <c r="B10" s="18">
        <v>8</v>
      </c>
      <c r="C10" s="10" t="s">
        <v>21</v>
      </c>
      <c r="D10" s="10" t="s">
        <v>35</v>
      </c>
      <c r="E10" s="10" t="s">
        <v>52</v>
      </c>
      <c r="F10" s="33">
        <f t="shared" si="0"/>
        <v>87.197999999999993</v>
      </c>
    </row>
    <row r="11" spans="1:6" s="4" customFormat="1" ht="27" customHeight="1">
      <c r="A11" s="36" t="s">
        <v>7</v>
      </c>
      <c r="B11" s="18">
        <v>1</v>
      </c>
      <c r="C11" s="6" t="s">
        <v>26</v>
      </c>
      <c r="D11" s="25" t="s">
        <v>38</v>
      </c>
      <c r="E11" s="25" t="s">
        <v>54</v>
      </c>
      <c r="F11" s="33">
        <f>D11*0.3+E11*0.7</f>
        <v>90.899999999999991</v>
      </c>
    </row>
    <row r="12" spans="1:6" s="4" customFormat="1" ht="27" customHeight="1">
      <c r="A12" s="37"/>
      <c r="B12" s="18">
        <v>2</v>
      </c>
      <c r="C12" s="6" t="s">
        <v>8</v>
      </c>
      <c r="D12" s="25" t="s">
        <v>39</v>
      </c>
      <c r="E12" s="25">
        <v>91.67</v>
      </c>
      <c r="F12" s="33">
        <f>D12*0.3+E12*0.7</f>
        <v>89.789000000000001</v>
      </c>
    </row>
    <row r="13" spans="1:6" s="4" customFormat="1" ht="27" customHeight="1">
      <c r="A13" s="37"/>
      <c r="B13" s="18">
        <v>3</v>
      </c>
      <c r="C13" s="6" t="s">
        <v>25</v>
      </c>
      <c r="D13" s="25" t="s">
        <v>40</v>
      </c>
      <c r="E13" s="25">
        <v>92.22</v>
      </c>
      <c r="F13" s="33">
        <f>D13*0.3+E13*0.7</f>
        <v>89.543999999999997</v>
      </c>
    </row>
    <row r="14" spans="1:6" s="4" customFormat="1" ht="27" customHeight="1">
      <c r="A14" s="37"/>
      <c r="B14" s="18">
        <v>4</v>
      </c>
      <c r="C14" s="6" t="s">
        <v>24</v>
      </c>
      <c r="D14" s="25">
        <v>86.4</v>
      </c>
      <c r="E14" s="25">
        <v>90.56</v>
      </c>
      <c r="F14" s="33">
        <f t="shared" si="0"/>
        <v>89.311999999999998</v>
      </c>
    </row>
    <row r="15" spans="1:6" s="4" customFormat="1" ht="27" customHeight="1">
      <c r="A15" s="38"/>
      <c r="B15" s="18">
        <v>5</v>
      </c>
      <c r="C15" s="6" t="s">
        <v>9</v>
      </c>
      <c r="D15" s="25" t="s">
        <v>39</v>
      </c>
      <c r="E15" s="25">
        <v>89.56</v>
      </c>
      <c r="F15" s="33">
        <f t="shared" si="0"/>
        <v>88.311999999999998</v>
      </c>
    </row>
    <row r="16" spans="1:6" s="4" customFormat="1" ht="27" customHeight="1">
      <c r="A16" s="36" t="s">
        <v>11</v>
      </c>
      <c r="B16" s="18">
        <v>1</v>
      </c>
      <c r="C16" s="7" t="s">
        <v>10</v>
      </c>
      <c r="D16" s="26" t="s">
        <v>42</v>
      </c>
      <c r="E16" s="26" t="s">
        <v>57</v>
      </c>
      <c r="F16" s="33">
        <f>D16*0.3+E16*0.7</f>
        <v>92.387999999999991</v>
      </c>
    </row>
    <row r="17" spans="1:6" s="4" customFormat="1" ht="27" customHeight="1">
      <c r="A17" s="37"/>
      <c r="B17" s="18">
        <v>2</v>
      </c>
      <c r="C17" s="7" t="s">
        <v>12</v>
      </c>
      <c r="D17" s="26" t="s">
        <v>41</v>
      </c>
      <c r="E17" s="26" t="s">
        <v>56</v>
      </c>
      <c r="F17" s="33">
        <f t="shared" si="0"/>
        <v>90.045999999999992</v>
      </c>
    </row>
    <row r="18" spans="1:6" s="4" customFormat="1" ht="27" customHeight="1">
      <c r="A18" s="38"/>
      <c r="B18" s="18">
        <v>3</v>
      </c>
      <c r="C18" s="7" t="s">
        <v>13</v>
      </c>
      <c r="D18" s="26" t="s">
        <v>43</v>
      </c>
      <c r="E18" s="26" t="s">
        <v>58</v>
      </c>
      <c r="F18" s="33">
        <f t="shared" si="0"/>
        <v>88.399999999999991</v>
      </c>
    </row>
    <row r="19" spans="1:6" s="4" customFormat="1" ht="27" customHeight="1">
      <c r="A19" s="15" t="s">
        <v>14</v>
      </c>
      <c r="B19" s="18">
        <v>1</v>
      </c>
      <c r="C19" s="8" t="s">
        <v>15</v>
      </c>
      <c r="D19" s="27" t="s">
        <v>44</v>
      </c>
      <c r="E19" s="27" t="s">
        <v>59</v>
      </c>
      <c r="F19" s="33">
        <f t="shared" si="0"/>
        <v>86.926999999999992</v>
      </c>
    </row>
    <row r="20" spans="1:6" s="4" customFormat="1" ht="27" customHeight="1">
      <c r="A20" s="39" t="s">
        <v>4</v>
      </c>
      <c r="B20" s="18">
        <v>1</v>
      </c>
      <c r="C20" s="1" t="s">
        <v>31</v>
      </c>
      <c r="D20" s="28" t="s">
        <v>46</v>
      </c>
      <c r="E20" s="28" t="s">
        <v>61</v>
      </c>
      <c r="F20" s="33">
        <f>D20*0.3+E20*0.7</f>
        <v>91.056999999999988</v>
      </c>
    </row>
    <row r="21" spans="1:6" s="4" customFormat="1" ht="27" customHeight="1">
      <c r="A21" s="40"/>
      <c r="B21" s="18">
        <v>2</v>
      </c>
      <c r="C21" s="7" t="s">
        <v>23</v>
      </c>
      <c r="D21" s="26" t="s">
        <v>45</v>
      </c>
      <c r="E21" s="26" t="s">
        <v>60</v>
      </c>
      <c r="F21" s="33">
        <f t="shared" si="0"/>
        <v>88.075999999999993</v>
      </c>
    </row>
    <row r="22" spans="1:6" s="4" customFormat="1" ht="27" customHeight="1">
      <c r="A22" s="15" t="s">
        <v>1</v>
      </c>
      <c r="B22" s="19">
        <v>1</v>
      </c>
      <c r="C22" s="16" t="s">
        <v>0</v>
      </c>
      <c r="D22" s="29" t="s">
        <v>47</v>
      </c>
      <c r="E22" s="29" t="s">
        <v>60</v>
      </c>
      <c r="F22" s="33">
        <f t="shared" si="0"/>
        <v>87.415999999999997</v>
      </c>
    </row>
    <row r="23" spans="1:6" s="4" customFormat="1" ht="27" customHeight="1">
      <c r="A23" s="17" t="s">
        <v>6</v>
      </c>
      <c r="B23" s="19">
        <v>1</v>
      </c>
      <c r="C23" s="5" t="s">
        <v>5</v>
      </c>
      <c r="D23" s="24" t="s">
        <v>48</v>
      </c>
      <c r="E23" s="24" t="s">
        <v>62</v>
      </c>
      <c r="F23" s="33">
        <f t="shared" si="0"/>
        <v>87.399999999999991</v>
      </c>
    </row>
    <row r="24" spans="1:6" s="4" customFormat="1" ht="27" customHeight="1">
      <c r="A24" s="15" t="s">
        <v>3</v>
      </c>
      <c r="B24" s="19">
        <v>1</v>
      </c>
      <c r="C24" s="16" t="s">
        <v>2</v>
      </c>
      <c r="D24" s="29" t="s">
        <v>49</v>
      </c>
      <c r="E24" s="29" t="s">
        <v>63</v>
      </c>
      <c r="F24" s="33">
        <f t="shared" si="0"/>
        <v>89.328000000000003</v>
      </c>
    </row>
    <row r="25" spans="1:6" ht="27" customHeight="1">
      <c r="A25" s="41" t="s">
        <v>65</v>
      </c>
      <c r="B25" s="41"/>
      <c r="C25" s="41"/>
      <c r="D25" s="41"/>
      <c r="E25" s="41"/>
      <c r="F25" s="41"/>
    </row>
    <row r="26" spans="1:6">
      <c r="A26" s="20"/>
    </row>
  </sheetData>
  <mergeCells count="6">
    <mergeCell ref="A25:F25"/>
    <mergeCell ref="A20:A21"/>
    <mergeCell ref="A1:F1"/>
    <mergeCell ref="A3:A10"/>
    <mergeCell ref="A11:A15"/>
    <mergeCell ref="A16:A18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打分表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2020-10-23T04:11:53Z</cp:lastPrinted>
  <dcterms:created xsi:type="dcterms:W3CDTF">2015-06-05T18:17:00Z</dcterms:created>
  <dcterms:modified xsi:type="dcterms:W3CDTF">2020-10-23T04:12:24Z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